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875" yWindow="0" windowWidth="11070" windowHeight="8850"/>
  </bookViews>
  <sheets>
    <sheet name="打擊重奏 2B 3B 4B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/>
  <c r="K12"/>
  <c r="K11"/>
  <c r="K10"/>
  <c r="K9"/>
  <c r="K8"/>
  <c r="K7"/>
  <c r="K6"/>
  <c r="K5"/>
  <c r="K4"/>
  <c r="J6" l="1"/>
  <c r="J7"/>
  <c r="J8"/>
  <c r="J9"/>
  <c r="J10"/>
  <c r="J11"/>
  <c r="J12"/>
  <c r="J13"/>
  <c r="J5"/>
  <c r="J4"/>
  <c r="L12" l="1"/>
  <c r="L7"/>
  <c r="L11"/>
</calcChain>
</file>

<file path=xl/sharedStrings.xml><?xml version="1.0" encoding="utf-8"?>
<sst xmlns="http://schemas.openxmlformats.org/spreadsheetml/2006/main" count="57" uniqueCount="39">
  <si>
    <t>序號</t>
  </si>
  <si>
    <t>項目</t>
    <phoneticPr fontId="1" type="noConversion"/>
  </si>
  <si>
    <t>組別</t>
  </si>
  <si>
    <t>評審1</t>
    <phoneticPr fontId="1" type="noConversion"/>
  </si>
  <si>
    <t>評審2</t>
  </si>
  <si>
    <t>評審3</t>
  </si>
  <si>
    <t>評審4</t>
  </si>
  <si>
    <t>總分</t>
    <phoneticPr fontId="1" type="noConversion"/>
  </si>
  <si>
    <t>名次</t>
    <phoneticPr fontId="1" type="noConversion"/>
  </si>
  <si>
    <t>平均</t>
    <phoneticPr fontId="1" type="noConversion"/>
  </si>
  <si>
    <t>26</t>
    <phoneticPr fontId="1" type="noConversion"/>
  </si>
  <si>
    <t>27</t>
    <phoneticPr fontId="1" type="noConversion"/>
  </si>
  <si>
    <t>28</t>
  </si>
  <si>
    <t>29</t>
  </si>
  <si>
    <t>30</t>
  </si>
  <si>
    <t>31</t>
  </si>
  <si>
    <t>32</t>
  </si>
  <si>
    <t>33</t>
  </si>
  <si>
    <t>34</t>
  </si>
  <si>
    <t>35</t>
  </si>
  <si>
    <t>打擊重奏</t>
  </si>
  <si>
    <t>2B 國小1-3年級組</t>
  </si>
  <si>
    <t>3B 國小4-6年級組</t>
  </si>
  <si>
    <t>4B 國中組</t>
  </si>
  <si>
    <t>打擊重奏</t>
    <phoneticPr fontId="1" type="noConversion"/>
  </si>
  <si>
    <t>2017亞太盃音樂大賽 打擊重奏 獨奏成績表</t>
    <phoneticPr fontId="1" type="noConversion"/>
  </si>
  <si>
    <t>團名</t>
    <phoneticPr fontId="1" type="noConversion"/>
  </si>
  <si>
    <t>桴鼓擊樂團</t>
  </si>
  <si>
    <t>T.A.G</t>
  </si>
  <si>
    <t>臺北市光復國小</t>
  </si>
  <si>
    <t>新北市光華國小</t>
  </si>
  <si>
    <t>Triangle P</t>
  </si>
  <si>
    <t>石小打擊團</t>
  </si>
  <si>
    <t>臺北市南湖國小      管樂小菁英</t>
    <phoneticPr fontId="1" type="noConversion"/>
  </si>
  <si>
    <t>臺北市南湖國小      打擊合奏團</t>
    <phoneticPr fontId="1" type="noConversion"/>
  </si>
  <si>
    <t>臺北市私立復興      實驗高級中學</t>
    <phoneticPr fontId="1" type="noConversion"/>
  </si>
  <si>
    <t>馬林巴美少女</t>
    <phoneticPr fontId="1" type="noConversion"/>
  </si>
  <si>
    <t>優勝</t>
    <phoneticPr fontId="1" type="noConversion"/>
  </si>
  <si>
    <t>優勝</t>
    <phoneticPr fontId="1" type="noConversion"/>
  </si>
</sst>
</file>

<file path=xl/styles.xml><?xml version="1.0" encoding="utf-8"?>
<styleSheet xmlns="http://schemas.openxmlformats.org/spreadsheetml/2006/main"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rgb="FF000000"/>
      <name val="Arial"/>
      <family val="2"/>
    </font>
    <font>
      <sz val="14"/>
      <color theme="1"/>
      <name val="標楷體"/>
      <family val="4"/>
      <charset val="136"/>
    </font>
    <font>
      <sz val="14"/>
      <color theme="1"/>
      <name val="微軟正黑體"/>
      <family val="2"/>
      <charset val="136"/>
    </font>
    <font>
      <sz val="16"/>
      <color theme="1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sz val="22"/>
      <color theme="1"/>
      <name val="標楷體"/>
      <family val="4"/>
      <charset val="136"/>
    </font>
    <font>
      <sz val="14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Border="0" applyProtection="0"/>
  </cellStyleXfs>
  <cellXfs count="56">
    <xf numFmtId="0" fontId="0" fillId="0" borderId="0" xfId="0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49" fontId="8" fillId="0" borderId="6" xfId="1" applyNumberFormat="1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</cellXfs>
  <cellStyles count="2">
    <cellStyle name="一般" xfId="0" builtinId="0"/>
    <cellStyle name="一般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2"/>
  <sheetViews>
    <sheetView tabSelected="1" topLeftCell="A4" workbookViewId="0">
      <selection activeCell="L11" sqref="L11"/>
    </sheetView>
  </sheetViews>
  <sheetFormatPr defaultColWidth="8.875" defaultRowHeight="16.5"/>
  <cols>
    <col min="1" max="1" width="1" style="5" customWidth="1"/>
    <col min="2" max="2" width="8.625" style="4" customWidth="1"/>
    <col min="3" max="3" width="14.375" style="5" customWidth="1"/>
    <col min="4" max="4" width="22.75" style="5" customWidth="1"/>
    <col min="5" max="5" width="27.75" style="5" customWidth="1"/>
    <col min="6" max="12" width="8.75" style="5" customWidth="1"/>
    <col min="13" max="16384" width="8.875" style="5"/>
  </cols>
  <sheetData>
    <row r="1" spans="2:12" ht="6" customHeight="1" thickBot="1"/>
    <row r="2" spans="2:12" ht="40.15" customHeight="1" thickBot="1">
      <c r="B2" s="52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2:12" s="6" customFormat="1" ht="25.15" customHeight="1" thickBot="1">
      <c r="B3" s="1" t="s">
        <v>0</v>
      </c>
      <c r="C3" s="2" t="s">
        <v>1</v>
      </c>
      <c r="D3" s="3" t="s">
        <v>2</v>
      </c>
      <c r="E3" s="3" t="s">
        <v>26</v>
      </c>
      <c r="F3" s="2" t="s">
        <v>3</v>
      </c>
      <c r="G3" s="2" t="s">
        <v>4</v>
      </c>
      <c r="H3" s="2" t="s">
        <v>5</v>
      </c>
      <c r="I3" s="46" t="s">
        <v>6</v>
      </c>
      <c r="J3" s="47" t="s">
        <v>7</v>
      </c>
      <c r="K3" s="36" t="s">
        <v>9</v>
      </c>
      <c r="L3" s="41" t="s">
        <v>8</v>
      </c>
    </row>
    <row r="4" spans="2:12" ht="48.6" customHeight="1" thickBot="1">
      <c r="B4" s="20" t="s">
        <v>10</v>
      </c>
      <c r="C4" s="21" t="s">
        <v>24</v>
      </c>
      <c r="D4" s="22" t="s">
        <v>21</v>
      </c>
      <c r="E4" s="23" t="s">
        <v>33</v>
      </c>
      <c r="F4" s="24">
        <v>82</v>
      </c>
      <c r="G4" s="24">
        <v>86</v>
      </c>
      <c r="H4" s="24">
        <v>85</v>
      </c>
      <c r="I4" s="37">
        <v>83</v>
      </c>
      <c r="J4" s="48">
        <f>SUM(F4:I4)</f>
        <v>336</v>
      </c>
      <c r="K4" s="37">
        <f t="shared" ref="K4:K13" si="0">AVERAGE(F4:I4)</f>
        <v>84</v>
      </c>
      <c r="L4" s="42">
        <v>1</v>
      </c>
    </row>
    <row r="5" spans="2:12" ht="25.15" customHeight="1">
      <c r="B5" s="25" t="s">
        <v>11</v>
      </c>
      <c r="C5" s="26" t="s">
        <v>20</v>
      </c>
      <c r="D5" s="27" t="s">
        <v>22</v>
      </c>
      <c r="E5" s="28" t="s">
        <v>27</v>
      </c>
      <c r="F5" s="29">
        <v>88</v>
      </c>
      <c r="G5" s="29">
        <v>90</v>
      </c>
      <c r="H5" s="29">
        <v>92</v>
      </c>
      <c r="I5" s="38">
        <v>87</v>
      </c>
      <c r="J5" s="49">
        <f>SUM(F5:I5)</f>
        <v>357</v>
      </c>
      <c r="K5" s="38">
        <f t="shared" si="0"/>
        <v>89.25</v>
      </c>
      <c r="L5" s="43" t="s">
        <v>37</v>
      </c>
    </row>
    <row r="6" spans="2:12" ht="51.6" customHeight="1">
      <c r="B6" s="30" t="s">
        <v>12</v>
      </c>
      <c r="C6" s="14" t="s">
        <v>20</v>
      </c>
      <c r="D6" s="15" t="s">
        <v>22</v>
      </c>
      <c r="E6" s="16" t="s">
        <v>34</v>
      </c>
      <c r="F6" s="17">
        <v>90</v>
      </c>
      <c r="G6" s="17">
        <v>88</v>
      </c>
      <c r="H6" s="17">
        <v>89</v>
      </c>
      <c r="I6" s="39">
        <v>88</v>
      </c>
      <c r="J6" s="50">
        <f t="shared" ref="J6:J13" si="1">SUM(F6:I6)</f>
        <v>355</v>
      </c>
      <c r="K6" s="39">
        <f t="shared" si="0"/>
        <v>88.75</v>
      </c>
      <c r="L6" s="55" t="s">
        <v>38</v>
      </c>
    </row>
    <row r="7" spans="2:12" ht="25.15" customHeight="1">
      <c r="B7" s="30" t="s">
        <v>13</v>
      </c>
      <c r="C7" s="14" t="s">
        <v>20</v>
      </c>
      <c r="D7" s="15" t="s">
        <v>22</v>
      </c>
      <c r="E7" s="13" t="s">
        <v>28</v>
      </c>
      <c r="F7" s="17">
        <v>94</v>
      </c>
      <c r="G7" s="17">
        <v>88.5</v>
      </c>
      <c r="H7" s="17">
        <v>90</v>
      </c>
      <c r="I7" s="39">
        <v>89</v>
      </c>
      <c r="J7" s="50">
        <f t="shared" si="1"/>
        <v>361.5</v>
      </c>
      <c r="K7" s="39">
        <f t="shared" si="0"/>
        <v>90.375</v>
      </c>
      <c r="L7" s="44">
        <f t="shared" ref="L6:L12" si="2">RANK(J7,$J$5:$J$12)</f>
        <v>2</v>
      </c>
    </row>
    <row r="8" spans="2:12" ht="25.15" customHeight="1">
      <c r="B8" s="30" t="s">
        <v>14</v>
      </c>
      <c r="C8" s="14" t="s">
        <v>20</v>
      </c>
      <c r="D8" s="15" t="s">
        <v>22</v>
      </c>
      <c r="E8" s="13" t="s">
        <v>36</v>
      </c>
      <c r="F8" s="17">
        <v>85</v>
      </c>
      <c r="G8" s="17">
        <v>87</v>
      </c>
      <c r="H8" s="17">
        <v>90</v>
      </c>
      <c r="I8" s="39">
        <v>88</v>
      </c>
      <c r="J8" s="50">
        <f t="shared" si="1"/>
        <v>350</v>
      </c>
      <c r="K8" s="39">
        <f t="shared" si="0"/>
        <v>87.5</v>
      </c>
      <c r="L8" s="44" t="s">
        <v>37</v>
      </c>
    </row>
    <row r="9" spans="2:12" ht="25.15" customHeight="1">
      <c r="B9" s="30" t="s">
        <v>15</v>
      </c>
      <c r="C9" s="14" t="s">
        <v>20</v>
      </c>
      <c r="D9" s="18" t="s">
        <v>22</v>
      </c>
      <c r="E9" s="13" t="s">
        <v>29</v>
      </c>
      <c r="F9" s="17">
        <v>87</v>
      </c>
      <c r="G9" s="17">
        <v>89</v>
      </c>
      <c r="H9" s="17">
        <v>90</v>
      </c>
      <c r="I9" s="39">
        <v>83</v>
      </c>
      <c r="J9" s="50">
        <f t="shared" si="1"/>
        <v>349</v>
      </c>
      <c r="K9" s="39">
        <f t="shared" si="0"/>
        <v>87.25</v>
      </c>
      <c r="L9" s="44" t="s">
        <v>37</v>
      </c>
    </row>
    <row r="10" spans="2:12" ht="25.15" customHeight="1">
      <c r="B10" s="30" t="s">
        <v>16</v>
      </c>
      <c r="C10" s="14" t="s">
        <v>20</v>
      </c>
      <c r="D10" s="18" t="s">
        <v>22</v>
      </c>
      <c r="E10" s="19" t="s">
        <v>30</v>
      </c>
      <c r="F10" s="17">
        <v>83</v>
      </c>
      <c r="G10" s="17">
        <v>86</v>
      </c>
      <c r="H10" s="17">
        <v>88</v>
      </c>
      <c r="I10" s="39">
        <v>84</v>
      </c>
      <c r="J10" s="50">
        <f t="shared" si="1"/>
        <v>341</v>
      </c>
      <c r="K10" s="39">
        <f t="shared" si="0"/>
        <v>85.25</v>
      </c>
      <c r="L10" s="44" t="s">
        <v>37</v>
      </c>
    </row>
    <row r="11" spans="2:12" ht="25.15" customHeight="1">
      <c r="B11" s="30" t="s">
        <v>17</v>
      </c>
      <c r="C11" s="14" t="s">
        <v>20</v>
      </c>
      <c r="D11" s="15" t="s">
        <v>22</v>
      </c>
      <c r="E11" s="13" t="s">
        <v>31</v>
      </c>
      <c r="F11" s="17">
        <v>91</v>
      </c>
      <c r="G11" s="17">
        <v>90.5</v>
      </c>
      <c r="H11" s="17">
        <v>90</v>
      </c>
      <c r="I11" s="39">
        <v>87</v>
      </c>
      <c r="J11" s="50">
        <f t="shared" si="1"/>
        <v>358.5</v>
      </c>
      <c r="K11" s="39">
        <f t="shared" si="0"/>
        <v>89.625</v>
      </c>
      <c r="L11" s="44">
        <f t="shared" si="2"/>
        <v>3</v>
      </c>
    </row>
    <row r="12" spans="2:12" ht="25.15" customHeight="1" thickBot="1">
      <c r="B12" s="31" t="s">
        <v>18</v>
      </c>
      <c r="C12" s="32" t="s">
        <v>20</v>
      </c>
      <c r="D12" s="33" t="s">
        <v>22</v>
      </c>
      <c r="E12" s="34" t="s">
        <v>32</v>
      </c>
      <c r="F12" s="35">
        <v>92</v>
      </c>
      <c r="G12" s="35">
        <v>91</v>
      </c>
      <c r="H12" s="35">
        <v>90</v>
      </c>
      <c r="I12" s="40">
        <v>89</v>
      </c>
      <c r="J12" s="51">
        <f t="shared" si="1"/>
        <v>362</v>
      </c>
      <c r="K12" s="40">
        <f t="shared" si="0"/>
        <v>90.5</v>
      </c>
      <c r="L12" s="45">
        <f t="shared" si="2"/>
        <v>1</v>
      </c>
    </row>
    <row r="13" spans="2:12" ht="51" customHeight="1" thickBot="1">
      <c r="B13" s="20" t="s">
        <v>19</v>
      </c>
      <c r="C13" s="21" t="s">
        <v>20</v>
      </c>
      <c r="D13" s="22" t="s">
        <v>23</v>
      </c>
      <c r="E13" s="23" t="s">
        <v>35</v>
      </c>
      <c r="F13" s="24">
        <v>85</v>
      </c>
      <c r="G13" s="24">
        <v>87</v>
      </c>
      <c r="H13" s="24">
        <v>90</v>
      </c>
      <c r="I13" s="37">
        <v>86</v>
      </c>
      <c r="J13" s="48">
        <f t="shared" si="1"/>
        <v>348</v>
      </c>
      <c r="K13" s="37">
        <f t="shared" si="0"/>
        <v>87</v>
      </c>
      <c r="L13" s="42">
        <v>1</v>
      </c>
    </row>
    <row r="14" spans="2:12" ht="25.15" customHeight="1">
      <c r="B14" s="8"/>
      <c r="C14" s="9"/>
      <c r="D14" s="12"/>
      <c r="E14" s="11"/>
      <c r="F14" s="6"/>
      <c r="G14" s="6"/>
      <c r="H14" s="6"/>
      <c r="I14" s="6"/>
      <c r="J14" s="6"/>
      <c r="K14" s="6"/>
      <c r="L14" s="6"/>
    </row>
    <row r="15" spans="2:12" ht="25.15" customHeight="1">
      <c r="B15" s="8"/>
      <c r="C15" s="9"/>
      <c r="D15" s="10"/>
      <c r="E15" s="8"/>
      <c r="F15" s="6"/>
      <c r="G15" s="6"/>
      <c r="H15" s="6"/>
      <c r="I15" s="6"/>
      <c r="J15" s="6"/>
      <c r="K15" s="6"/>
      <c r="L15" s="6"/>
    </row>
    <row r="16" spans="2:12" ht="25.15" customHeight="1">
      <c r="B16" s="8"/>
      <c r="C16" s="9"/>
      <c r="D16" s="10"/>
      <c r="E16" s="8"/>
      <c r="F16" s="6"/>
      <c r="G16" s="6"/>
      <c r="H16" s="6"/>
      <c r="I16" s="6"/>
      <c r="J16" s="6"/>
      <c r="K16" s="6"/>
      <c r="L16" s="6"/>
    </row>
    <row r="17" spans="2:12" ht="25.15" customHeight="1">
      <c r="B17" s="8"/>
      <c r="C17" s="9"/>
      <c r="D17" s="10"/>
      <c r="E17" s="8"/>
      <c r="F17" s="6"/>
      <c r="G17" s="6"/>
      <c r="H17" s="6"/>
      <c r="I17" s="6"/>
      <c r="J17" s="6"/>
      <c r="K17" s="6"/>
      <c r="L17" s="6"/>
    </row>
    <row r="18" spans="2:12" ht="25.15" customHeight="1">
      <c r="B18" s="8"/>
      <c r="C18" s="9"/>
      <c r="D18" s="10"/>
      <c r="E18" s="8"/>
      <c r="F18" s="6"/>
      <c r="G18" s="6"/>
      <c r="H18" s="6"/>
      <c r="I18" s="6"/>
      <c r="J18" s="6"/>
      <c r="K18" s="6"/>
      <c r="L18" s="6"/>
    </row>
    <row r="21" spans="2:12" ht="16.149999999999999" customHeight="1">
      <c r="C21" s="7"/>
    </row>
    <row r="22" spans="2:12" ht="16.149999999999999" customHeight="1">
      <c r="C22" s="7"/>
    </row>
  </sheetData>
  <mergeCells count="1">
    <mergeCell ref="B2:L2"/>
  </mergeCells>
  <phoneticPr fontId="1" type="noConversion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打擊重奏 2B 3B 4B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won0203</cp:lastModifiedBy>
  <cp:lastPrinted>2017-04-22T05:58:57Z</cp:lastPrinted>
  <dcterms:created xsi:type="dcterms:W3CDTF">2017-04-21T04:55:02Z</dcterms:created>
  <dcterms:modified xsi:type="dcterms:W3CDTF">2017-04-23T06:19:26Z</dcterms:modified>
</cp:coreProperties>
</file>